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filterPrivacy="1"/>
  <xr:revisionPtr revIDLastSave="0" documentId="8_{A073E9CF-2404-404D-A1C1-1B8911B01862}" xr6:coauthVersionLast="36" xr6:coauthVersionMax="36" xr10:uidLastSave="{00000000-0000-0000-0000-000000000000}"/>
  <bookViews>
    <workbookView xWindow="270" yWindow="690" windowWidth="28215" windowHeight="15150" xr2:uid="{00000000-000D-0000-FFFF-FFFF00000000}"/>
  </bookViews>
  <sheets>
    <sheet name="Anzahl Mitarbeitende" sheetId="8" r:id="rId1"/>
  </sheets>
  <definedNames>
    <definedName name="_xlnm._FilterDatabase" localSheetId="0" hidden="1">'Anzahl Mitarbeitende'!$A$4:$C$4</definedName>
  </definedNames>
  <calcPr calcId="191029"/>
</workbook>
</file>

<file path=xl/calcChain.xml><?xml version="1.0" encoding="utf-8"?>
<calcChain xmlns="http://schemas.openxmlformats.org/spreadsheetml/2006/main">
  <c r="D32" i="8" l="1"/>
  <c r="D31" i="8" l="1"/>
  <c r="D30" i="8"/>
  <c r="D29" i="8"/>
  <c r="D28" i="8"/>
  <c r="D27" i="8"/>
</calcChain>
</file>

<file path=xl/sharedStrings.xml><?xml version="1.0" encoding="utf-8"?>
<sst xmlns="http://schemas.openxmlformats.org/spreadsheetml/2006/main" count="13" uniqueCount="12">
  <si>
    <t/>
  </si>
  <si>
    <t>Fachstelle Statistik des Kantons Zug</t>
  </si>
  <si>
    <t>Jahr</t>
  </si>
  <si>
    <t>Budget</t>
  </si>
  <si>
    <t>Rechnung</t>
  </si>
  <si>
    <t>Abweichung Budget/Rechnung absolut</t>
  </si>
  <si>
    <t>Abweichung Budget/Rechnung in %</t>
  </si>
  <si>
    <t>Effektiver Zuwachs gegenüber Rechnung Vorjahr absolut</t>
  </si>
  <si>
    <t>Effektiver Zuwachs gegenüber Rechnung Vorjahr in %</t>
  </si>
  <si>
    <t>Datenquelle: Kanton Zug, Finanzdirektion</t>
  </si>
  <si>
    <t>1990-2019, Vergleich Soll-Ist-Bestand Stellenplan der Vorjahre (ohne Gerichte, drittfinanzierte Stellen sowie ohne nebenamtliche und Kurzzeitlehrpersonen und Lernende)</t>
  </si>
  <si>
    <t>Vollzeitstelleneinheiten der Zuger Verwaltung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</si>
</sst>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NumberFormat="1" applyFont="1" applyBorder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3" fontId="1" fillId="0" borderId="0" xfId="0" applyNumberFormat="1" applyFont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37</xdr:row>
      <xdr:rowOff>0</xdr:rowOff>
    </xdr:from>
    <xdr:to>
      <xdr:col>3</xdr:col>
      <xdr:colOff>214427</xdr:colOff>
      <xdr:row>37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showGridLines="0" tabSelected="1" workbookViewId="0">
      <pane ySplit="4" topLeftCell="A5" activePane="bottomLeft" state="frozen"/>
      <selection pane="bottomLeft" activeCell="A2" sqref="A2:G2"/>
    </sheetView>
  </sheetViews>
  <sheetFormatPr baseColWidth="10" defaultColWidth="9.140625" defaultRowHeight="15" x14ac:dyDescent="0.25"/>
  <cols>
    <col min="1" max="3" width="10" customWidth="1"/>
    <col min="4" max="4" width="15.42578125" customWidth="1"/>
    <col min="5" max="5" width="15.5703125" customWidth="1"/>
    <col min="6" max="6" width="11.85546875" customWidth="1"/>
    <col min="7" max="7" width="10.42578125" customWidth="1"/>
    <col min="9" max="9" width="12.140625" bestFit="1" customWidth="1"/>
  </cols>
  <sheetData>
    <row r="1" spans="1:10" s="1" customFormat="1" ht="30" customHeight="1" x14ac:dyDescent="0.25">
      <c r="A1" s="14" t="s">
        <v>11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1" customFormat="1" ht="60" customHeight="1" x14ac:dyDescent="0.25">
      <c r="A2" s="13" t="s">
        <v>10</v>
      </c>
      <c r="B2" s="13"/>
      <c r="C2" s="13"/>
      <c r="D2" s="13"/>
      <c r="E2" s="13"/>
      <c r="F2" s="13"/>
      <c r="G2" s="13"/>
    </row>
    <row r="3" spans="1:10" s="2" customFormat="1" ht="15" customHeight="1" x14ac:dyDescent="0.2">
      <c r="A3" s="2" t="s">
        <v>0</v>
      </c>
    </row>
    <row r="4" spans="1:10" s="3" customFormat="1" ht="90" customHeight="1" x14ac:dyDescent="0.25">
      <c r="A4" s="7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</row>
    <row r="5" spans="1:10" s="3" customFormat="1" ht="15" customHeight="1" x14ac:dyDescent="0.25">
      <c r="A5" s="11">
        <v>1990</v>
      </c>
      <c r="B5" s="9">
        <v>888.6</v>
      </c>
      <c r="C5" s="9">
        <v>873.01</v>
      </c>
      <c r="D5" s="9">
        <v>-15.59</v>
      </c>
      <c r="E5" s="10">
        <v>-1.7544451946882731E-2</v>
      </c>
      <c r="F5" s="9"/>
      <c r="G5" s="10"/>
    </row>
    <row r="6" spans="1:10" s="3" customFormat="1" ht="15" customHeight="1" x14ac:dyDescent="0.25">
      <c r="A6" s="11">
        <v>1991</v>
      </c>
      <c r="B6" s="9">
        <v>934.73</v>
      </c>
      <c r="C6" s="9">
        <v>906</v>
      </c>
      <c r="D6" s="9">
        <v>-28.73</v>
      </c>
      <c r="E6" s="10">
        <v>-3.0736148406491706E-2</v>
      </c>
      <c r="F6" s="9">
        <v>32.99</v>
      </c>
      <c r="G6" s="10">
        <v>3.78E-2</v>
      </c>
    </row>
    <row r="7" spans="1:10" s="3" customFormat="1" ht="15" customHeight="1" x14ac:dyDescent="0.25">
      <c r="A7" s="11">
        <v>1992</v>
      </c>
      <c r="B7" s="9">
        <v>1005.32</v>
      </c>
      <c r="C7" s="9">
        <v>963.88</v>
      </c>
      <c r="D7" s="9">
        <v>-41.440000000000055</v>
      </c>
      <c r="E7" s="10">
        <v>-4.1220705844905156E-2</v>
      </c>
      <c r="F7" s="9">
        <v>57.88</v>
      </c>
      <c r="G7" s="10">
        <v>6.3899999999999998E-2</v>
      </c>
    </row>
    <row r="8" spans="1:10" s="3" customFormat="1" ht="15" customHeight="1" x14ac:dyDescent="0.25">
      <c r="A8" s="11">
        <v>1993</v>
      </c>
      <c r="B8" s="9">
        <v>1015.97</v>
      </c>
      <c r="C8" s="9">
        <v>1001.6</v>
      </c>
      <c r="D8" s="9">
        <v>-14.37</v>
      </c>
      <c r="E8" s="10">
        <v>-1.4144118428693843E-2</v>
      </c>
      <c r="F8" s="9">
        <v>37.72</v>
      </c>
      <c r="G8" s="10">
        <v>3.9100000000000003E-2</v>
      </c>
    </row>
    <row r="9" spans="1:10" s="3" customFormat="1" ht="15" customHeight="1" x14ac:dyDescent="0.25">
      <c r="A9" s="11">
        <v>1994</v>
      </c>
      <c r="B9" s="9">
        <v>1025.6199999999999</v>
      </c>
      <c r="C9" s="9">
        <v>1010.6</v>
      </c>
      <c r="D9" s="9">
        <v>-15.019999999999868</v>
      </c>
      <c r="E9" s="10">
        <v>-1.4644800218404442E-2</v>
      </c>
      <c r="F9" s="9">
        <v>9</v>
      </c>
      <c r="G9" s="10">
        <v>9.0000000000000011E-3</v>
      </c>
    </row>
    <row r="10" spans="1:10" s="3" customFormat="1" ht="15" customHeight="1" x14ac:dyDescent="0.25">
      <c r="A10" s="11">
        <v>1995</v>
      </c>
      <c r="B10" s="9">
        <v>1036.3</v>
      </c>
      <c r="C10" s="9">
        <v>1021.33</v>
      </c>
      <c r="D10" s="9">
        <v>-14.969999999999914</v>
      </c>
      <c r="E10" s="10">
        <v>-1.4445623854096255E-2</v>
      </c>
      <c r="F10" s="9">
        <v>10.73</v>
      </c>
      <c r="G10" s="10">
        <v>1.06E-2</v>
      </c>
    </row>
    <row r="11" spans="1:10" s="3" customFormat="1" ht="15" customHeight="1" x14ac:dyDescent="0.25">
      <c r="A11" s="11">
        <v>1996</v>
      </c>
      <c r="B11" s="9">
        <v>1046.7</v>
      </c>
      <c r="C11" s="9">
        <v>1038.5</v>
      </c>
      <c r="D11" s="9">
        <v>-8.2000000000000455</v>
      </c>
      <c r="E11" s="10">
        <v>-7.8341454093819613E-3</v>
      </c>
      <c r="F11" s="9">
        <v>17.170000000000002</v>
      </c>
      <c r="G11" s="10">
        <v>1.6799999999999999E-2</v>
      </c>
    </row>
    <row r="12" spans="1:10" s="3" customFormat="1" ht="15" customHeight="1" x14ac:dyDescent="0.25">
      <c r="A12" s="11">
        <v>1997</v>
      </c>
      <c r="B12" s="9">
        <v>1096.9100000000001</v>
      </c>
      <c r="C12" s="9">
        <v>1085.5899999999999</v>
      </c>
      <c r="D12" s="9">
        <v>-11.320000000000164</v>
      </c>
      <c r="E12" s="10">
        <v>-1.0319898624317574E-2</v>
      </c>
      <c r="F12" s="9">
        <v>47.09</v>
      </c>
      <c r="G12" s="10">
        <v>4.53E-2</v>
      </c>
    </row>
    <row r="13" spans="1:10" s="3" customFormat="1" ht="15" customHeight="1" x14ac:dyDescent="0.25">
      <c r="A13" s="11">
        <v>1998</v>
      </c>
      <c r="B13" s="9">
        <v>1118.1600000000001</v>
      </c>
      <c r="C13" s="9">
        <v>1111.52</v>
      </c>
      <c r="D13" s="9">
        <v>-6.6400000000001</v>
      </c>
      <c r="E13" s="10">
        <v>-5.938327251913904E-3</v>
      </c>
      <c r="F13" s="9">
        <v>25.93</v>
      </c>
      <c r="G13" s="10">
        <v>2.3900000000000001E-2</v>
      </c>
    </row>
    <row r="14" spans="1:10" s="3" customFormat="1" ht="15" customHeight="1" x14ac:dyDescent="0.25">
      <c r="A14" s="11">
        <v>1999</v>
      </c>
      <c r="B14" s="9">
        <v>1142.8</v>
      </c>
      <c r="C14" s="9">
        <v>1129.3599999999999</v>
      </c>
      <c r="D14" s="9">
        <v>-13.440000000000055</v>
      </c>
      <c r="E14" s="10">
        <v>-1.1760588029401617E-2</v>
      </c>
      <c r="F14" s="9">
        <v>17.84</v>
      </c>
      <c r="G14" s="10">
        <v>1.61E-2</v>
      </c>
    </row>
    <row r="15" spans="1:10" s="3" customFormat="1" ht="15" customHeight="1" x14ac:dyDescent="0.25">
      <c r="A15" s="11">
        <v>2000</v>
      </c>
      <c r="B15" s="9">
        <v>1144.99</v>
      </c>
      <c r="C15" s="9">
        <v>1138.42</v>
      </c>
      <c r="D15" s="9">
        <v>-6.5699999999999363</v>
      </c>
      <c r="E15" s="10">
        <v>-5.7380413802741257E-3</v>
      </c>
      <c r="F15" s="9">
        <v>9.06</v>
      </c>
      <c r="G15" s="10">
        <v>8.0000000000000002E-3</v>
      </c>
    </row>
    <row r="16" spans="1:10" s="3" customFormat="1" ht="15" customHeight="1" x14ac:dyDescent="0.25">
      <c r="A16" s="11">
        <v>2001</v>
      </c>
      <c r="B16" s="9">
        <v>1183.4100000000001</v>
      </c>
      <c r="C16" s="9">
        <v>1183.6500000000001</v>
      </c>
      <c r="D16" s="9">
        <v>0.24000000000000909</v>
      </c>
      <c r="E16" s="10">
        <v>2.0280376200986438E-4</v>
      </c>
      <c r="F16" s="9">
        <v>45.23</v>
      </c>
      <c r="G16" s="10">
        <v>3.9699999999999999E-2</v>
      </c>
    </row>
    <row r="17" spans="1:7" s="3" customFormat="1" ht="15" customHeight="1" x14ac:dyDescent="0.25">
      <c r="A17" s="11">
        <v>2002</v>
      </c>
      <c r="B17" s="9">
        <v>1272.8900000000001</v>
      </c>
      <c r="C17" s="9">
        <v>1266.0899999999999</v>
      </c>
      <c r="D17" s="9">
        <v>-6.8000000000001819</v>
      </c>
      <c r="E17" s="10">
        <v>-5.342174107739339E-3</v>
      </c>
      <c r="F17" s="9">
        <v>82.44</v>
      </c>
      <c r="G17" s="10">
        <v>6.9599999999999995E-2</v>
      </c>
    </row>
    <row r="18" spans="1:7" s="3" customFormat="1" ht="15" customHeight="1" x14ac:dyDescent="0.25">
      <c r="A18" s="11">
        <v>2003</v>
      </c>
      <c r="B18" s="9">
        <v>1284.44</v>
      </c>
      <c r="C18" s="9">
        <v>1280.33</v>
      </c>
      <c r="D18" s="9">
        <v>-4.1100000000001273</v>
      </c>
      <c r="E18" s="10">
        <v>-3.1998380617234545E-3</v>
      </c>
      <c r="F18" s="9">
        <v>14.24</v>
      </c>
      <c r="G18" s="10">
        <v>1.1200000000000002E-2</v>
      </c>
    </row>
    <row r="19" spans="1:7" s="3" customFormat="1" ht="15" customHeight="1" x14ac:dyDescent="0.25">
      <c r="A19" s="11">
        <v>2004</v>
      </c>
      <c r="B19" s="9">
        <v>1324.86</v>
      </c>
      <c r="C19" s="9">
        <v>1323.53</v>
      </c>
      <c r="D19" s="9">
        <v>-1.3299999999999272</v>
      </c>
      <c r="E19" s="10">
        <v>-1.0038796552088059E-3</v>
      </c>
      <c r="F19" s="9">
        <v>43.2</v>
      </c>
      <c r="G19" s="10">
        <v>3.3700000000000001E-2</v>
      </c>
    </row>
    <row r="20" spans="1:7" s="3" customFormat="1" ht="15" customHeight="1" x14ac:dyDescent="0.25">
      <c r="A20" s="11">
        <v>2005</v>
      </c>
      <c r="B20" s="9">
        <v>1360.07</v>
      </c>
      <c r="C20" s="9">
        <v>1358.3</v>
      </c>
      <c r="D20" s="9">
        <v>-1.7699999999999818</v>
      </c>
      <c r="E20" s="10">
        <v>-1.3014036042261522E-3</v>
      </c>
      <c r="F20" s="9">
        <v>34.770000000000003</v>
      </c>
      <c r="G20" s="10">
        <v>2.63E-2</v>
      </c>
    </row>
    <row r="21" spans="1:7" s="3" customFormat="1" ht="15" customHeight="1" x14ac:dyDescent="0.25">
      <c r="A21" s="11">
        <v>2006</v>
      </c>
      <c r="B21" s="9">
        <v>1373.7</v>
      </c>
      <c r="C21" s="9">
        <v>1358.69</v>
      </c>
      <c r="D21" s="9">
        <v>-15.01</v>
      </c>
      <c r="E21" s="10">
        <v>-1.0926694329183988E-2</v>
      </c>
      <c r="F21" s="9">
        <v>0.39</v>
      </c>
      <c r="G21" s="10">
        <v>2.9999999999999997E-4</v>
      </c>
    </row>
    <row r="22" spans="1:7" s="3" customFormat="1" ht="15" customHeight="1" x14ac:dyDescent="0.25">
      <c r="A22" s="11">
        <v>2007</v>
      </c>
      <c r="B22" s="9">
        <v>1378.94</v>
      </c>
      <c r="C22" s="9">
        <v>1376.79</v>
      </c>
      <c r="D22" s="9">
        <v>-2.1500000000000909</v>
      </c>
      <c r="E22" s="10">
        <v>-1.5591686367790202E-3</v>
      </c>
      <c r="F22" s="9">
        <v>18.100000000000001</v>
      </c>
      <c r="G22" s="10">
        <v>1.3300000000000001E-2</v>
      </c>
    </row>
    <row r="23" spans="1:7" s="3" customFormat="1" ht="15" customHeight="1" x14ac:dyDescent="0.25">
      <c r="A23" s="11">
        <v>2008</v>
      </c>
      <c r="B23" s="9">
        <v>1394.87</v>
      </c>
      <c r="C23" s="9">
        <v>1416</v>
      </c>
      <c r="D23" s="9">
        <v>21.130000000000109</v>
      </c>
      <c r="E23" s="10">
        <v>1.5148365080616913E-2</v>
      </c>
      <c r="F23" s="9">
        <v>39.21</v>
      </c>
      <c r="G23" s="10">
        <v>2.8500000000000001E-2</v>
      </c>
    </row>
    <row r="24" spans="1:7" s="3" customFormat="1" ht="15" customHeight="1" x14ac:dyDescent="0.25">
      <c r="A24" s="11">
        <v>2009</v>
      </c>
      <c r="B24" s="9">
        <v>1516.82</v>
      </c>
      <c r="C24" s="9">
        <v>1522.4</v>
      </c>
      <c r="D24" s="9">
        <v>5.5800000000001546</v>
      </c>
      <c r="E24" s="10">
        <v>3.6787489616435208E-3</v>
      </c>
      <c r="F24" s="9">
        <v>106.4</v>
      </c>
      <c r="G24" s="10">
        <v>7.51E-2</v>
      </c>
    </row>
    <row r="25" spans="1:7" s="3" customFormat="1" ht="15" customHeight="1" x14ac:dyDescent="0.25">
      <c r="A25" s="11">
        <v>2010</v>
      </c>
      <c r="B25" s="9">
        <v>1538.08</v>
      </c>
      <c r="C25" s="9">
        <v>1560.04</v>
      </c>
      <c r="D25" s="9">
        <v>21.96</v>
      </c>
      <c r="E25" s="10">
        <v>1.4277540830125873E-2</v>
      </c>
      <c r="F25" s="9">
        <v>37.639999999999873</v>
      </c>
      <c r="G25" s="10">
        <v>2.4724119810825018E-2</v>
      </c>
    </row>
    <row r="26" spans="1:7" s="3" customFormat="1" ht="15" customHeight="1" x14ac:dyDescent="0.25">
      <c r="A26" s="11">
        <v>2011</v>
      </c>
      <c r="B26" s="9">
        <v>1580.1</v>
      </c>
      <c r="C26" s="9">
        <v>1572.05</v>
      </c>
      <c r="D26" s="9">
        <v>-8.0499999999999545</v>
      </c>
      <c r="E26" s="10">
        <v>-5.1000000000000004E-3</v>
      </c>
      <c r="F26" s="9">
        <v>12.01</v>
      </c>
      <c r="G26" s="10">
        <v>7.6985205507551771E-3</v>
      </c>
    </row>
    <row r="27" spans="1:7" s="3" customFormat="1" ht="15" customHeight="1" x14ac:dyDescent="0.25">
      <c r="A27" s="11">
        <v>2012</v>
      </c>
      <c r="B27" s="9">
        <v>1616</v>
      </c>
      <c r="C27" s="9">
        <v>1608.72</v>
      </c>
      <c r="D27" s="9">
        <f>C27-B27</f>
        <v>-7.2799999999999727</v>
      </c>
      <c r="E27" s="10">
        <v>-4.5049504950494881E-3</v>
      </c>
      <c r="F27" s="9">
        <v>36.670000000000073</v>
      </c>
      <c r="G27" s="10">
        <v>2.3326230081740448E-2</v>
      </c>
    </row>
    <row r="28" spans="1:7" s="3" customFormat="1" ht="15" customHeight="1" x14ac:dyDescent="0.25">
      <c r="A28" s="11">
        <v>2013</v>
      </c>
      <c r="B28" s="9">
        <v>1688.27</v>
      </c>
      <c r="C28" s="9">
        <v>1665.19</v>
      </c>
      <c r="D28" s="9">
        <f>C28-B28</f>
        <v>-23.079999999999927</v>
      </c>
      <c r="E28" s="10">
        <v>-1.3670799102039324E-2</v>
      </c>
      <c r="F28" s="9">
        <v>56.470000000000027</v>
      </c>
      <c r="G28" s="10">
        <v>3.5102441692774398E-2</v>
      </c>
    </row>
    <row r="29" spans="1:7" s="3" customFormat="1" ht="15" customHeight="1" x14ac:dyDescent="0.25">
      <c r="A29" s="11">
        <v>2014</v>
      </c>
      <c r="B29" s="9">
        <v>1725.16</v>
      </c>
      <c r="C29" s="9">
        <v>1699.53</v>
      </c>
      <c r="D29" s="9">
        <f t="shared" ref="D29" si="0">C29-B29</f>
        <v>-25.630000000000109</v>
      </c>
      <c r="E29" s="10">
        <v>-1.4856593011662748E-2</v>
      </c>
      <c r="F29" s="9">
        <v>34.339999999999918</v>
      </c>
      <c r="G29" s="10">
        <v>2.0622271332400455E-2</v>
      </c>
    </row>
    <row r="30" spans="1:7" s="3" customFormat="1" ht="15" customHeight="1" x14ac:dyDescent="0.25">
      <c r="A30" s="11">
        <v>2015</v>
      </c>
      <c r="B30" s="9">
        <v>1734.36</v>
      </c>
      <c r="C30" s="9">
        <v>1696.62</v>
      </c>
      <c r="D30" s="9">
        <f>C30-B30</f>
        <v>-37.740000000000009</v>
      </c>
      <c r="E30" s="10">
        <v>-2.1760188196222243E-2</v>
      </c>
      <c r="F30" s="9">
        <v>-2.9100000000000819</v>
      </c>
      <c r="G30" s="10">
        <v>-1.7122380893541636E-3</v>
      </c>
    </row>
    <row r="31" spans="1:7" s="3" customFormat="1" ht="15" customHeight="1" x14ac:dyDescent="0.25">
      <c r="A31" s="11">
        <v>2016</v>
      </c>
      <c r="B31" s="9">
        <v>1714.97</v>
      </c>
      <c r="C31" s="9">
        <v>1693.62</v>
      </c>
      <c r="D31" s="9">
        <f>C31-B31</f>
        <v>-21.350000000000136</v>
      </c>
      <c r="E31" s="10">
        <v>-1.244919736205306E-2</v>
      </c>
      <c r="F31" s="9">
        <v>-3</v>
      </c>
      <c r="G31" s="10">
        <v>-1.7682215227923755E-3</v>
      </c>
    </row>
    <row r="32" spans="1:7" s="3" customFormat="1" ht="15" customHeight="1" x14ac:dyDescent="0.25">
      <c r="A32" s="11">
        <v>2017</v>
      </c>
      <c r="B32" s="9">
        <v>1741.24</v>
      </c>
      <c r="C32" s="9">
        <v>1697.07</v>
      </c>
      <c r="D32" s="9">
        <f>C32-B32</f>
        <v>-44.170000000000073</v>
      </c>
      <c r="E32" s="10">
        <v>-2.5366979853437822E-2</v>
      </c>
      <c r="F32" s="9">
        <v>3.4500000000000455</v>
      </c>
      <c r="G32" s="10">
        <v>2.0334547512112586E-3</v>
      </c>
    </row>
    <row r="33" spans="1:7" s="3" customFormat="1" ht="15" customHeight="1" x14ac:dyDescent="0.25">
      <c r="A33" s="11">
        <v>2018</v>
      </c>
      <c r="B33" s="9">
        <v>1714.8</v>
      </c>
      <c r="C33" s="9">
        <v>1698.33</v>
      </c>
      <c r="D33" s="9">
        <v>-16.470000000000027</v>
      </c>
      <c r="E33" s="10">
        <v>-9.6046186144156907E-3</v>
      </c>
      <c r="F33" s="9">
        <v>1.2599999999999909</v>
      </c>
      <c r="G33" s="10">
        <v>7.4245611554030796E-4</v>
      </c>
    </row>
    <row r="34" spans="1:7" s="3" customFormat="1" ht="15" customHeight="1" x14ac:dyDescent="0.25">
      <c r="A34" s="11">
        <v>2019</v>
      </c>
      <c r="B34" s="9">
        <v>1721.8</v>
      </c>
      <c r="C34" s="9">
        <v>1701.07</v>
      </c>
      <c r="D34" s="9">
        <v>-20.730000000000018</v>
      </c>
      <c r="E34" s="10">
        <v>-1.2039725868277396E-2</v>
      </c>
      <c r="F34" s="9">
        <v>2.7400000000000091</v>
      </c>
      <c r="G34" s="10">
        <v>1.6133495845919279E-3</v>
      </c>
    </row>
    <row r="35" spans="1:7" s="2" customFormat="1" ht="12.75" x14ac:dyDescent="0.2">
      <c r="A35" s="2" t="s">
        <v>0</v>
      </c>
    </row>
    <row r="36" spans="1:7" s="4" customFormat="1" ht="15" customHeight="1" x14ac:dyDescent="0.25">
      <c r="A36" s="12" t="s">
        <v>9</v>
      </c>
      <c r="B36" s="12"/>
      <c r="C36" s="12"/>
      <c r="D36" s="12"/>
      <c r="E36" s="12"/>
      <c r="F36" s="12"/>
      <c r="G36" s="12"/>
    </row>
    <row r="37" spans="1:7" s="4" customFormat="1" ht="15" customHeight="1" x14ac:dyDescent="0.25">
      <c r="A37" s="5"/>
      <c r="B37" s="6"/>
      <c r="C37" s="6"/>
    </row>
    <row r="38" spans="1:7" s="4" customFormat="1" ht="81" customHeight="1" x14ac:dyDescent="0.25">
      <c r="A38" s="5"/>
      <c r="B38" s="6"/>
      <c r="C38" s="6"/>
    </row>
    <row r="39" spans="1:7" s="4" customFormat="1" ht="15" customHeight="1" x14ac:dyDescent="0.25">
      <c r="A39" s="12" t="s">
        <v>1</v>
      </c>
      <c r="B39" s="12"/>
      <c r="C39" s="12"/>
      <c r="D39" s="12"/>
      <c r="E39" s="12"/>
      <c r="F39" s="12"/>
      <c r="G39" s="12"/>
    </row>
  </sheetData>
  <mergeCells count="4">
    <mergeCell ref="A36:G36"/>
    <mergeCell ref="A39:G39"/>
    <mergeCell ref="A2:G2"/>
    <mergeCell ref="A1:J1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Anzahl Mitarbeitende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2018-05-14T11:08:18Z</dcterms:created>
  <dcterms:modified xsi:type="dcterms:W3CDTF">2020-03-05T09:48:14Z</dcterms:modified>
</cp:coreProperties>
</file>